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llen\Desktop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D11" i="1"/>
  <c r="D17" i="1" l="1"/>
  <c r="F17" i="1" s="1"/>
  <c r="D18" i="1"/>
  <c r="F18" i="1" s="1"/>
  <c r="F20" i="1"/>
  <c r="D19" i="1"/>
  <c r="F19" i="1" s="1"/>
  <c r="D16" i="1"/>
  <c r="F16" i="1" s="1"/>
  <c r="D12" i="1"/>
  <c r="F12" i="1" s="1"/>
  <c r="D10" i="1"/>
  <c r="F10" i="1" s="1"/>
  <c r="F11" i="1"/>
  <c r="D8" i="1"/>
  <c r="F8" i="1" s="1"/>
  <c r="D9" i="1"/>
  <c r="F9" i="1" s="1"/>
</calcChain>
</file>

<file path=xl/sharedStrings.xml><?xml version="1.0" encoding="utf-8"?>
<sst xmlns="http://schemas.openxmlformats.org/spreadsheetml/2006/main" count="35" uniqueCount="29">
  <si>
    <t>Positives</t>
  </si>
  <si>
    <t>Negatives</t>
  </si>
  <si>
    <t>Horse Name</t>
  </si>
  <si>
    <t>Original Price</t>
  </si>
  <si>
    <t>Price Now</t>
  </si>
  <si>
    <t>Race (3 letter course + time)</t>
  </si>
  <si>
    <t>%</t>
  </si>
  <si>
    <t>Postives</t>
  </si>
  <si>
    <t>Race (time + 3 letter course)</t>
  </si>
  <si>
    <t>DAILY MARKET MOVERS</t>
  </si>
  <si>
    <t>14:25 Goo</t>
  </si>
  <si>
    <t>16:45 Goo</t>
  </si>
  <si>
    <t>15:35 Goo</t>
  </si>
  <si>
    <t>Sir Dancelot</t>
  </si>
  <si>
    <t>Sir Titan</t>
  </si>
  <si>
    <t>Born To Be Alive</t>
  </si>
  <si>
    <t>17:20 Goo</t>
  </si>
  <si>
    <t>You're Hired</t>
  </si>
  <si>
    <t>Mr Lupton</t>
  </si>
  <si>
    <t>Bertiewhittle</t>
  </si>
  <si>
    <t>16:35 Thi</t>
  </si>
  <si>
    <t>Blakeney Point</t>
  </si>
  <si>
    <t>Isabel De Urbina</t>
  </si>
  <si>
    <t>14:05 New</t>
  </si>
  <si>
    <t>Key Bid</t>
  </si>
  <si>
    <t>14:10 Don</t>
  </si>
  <si>
    <t>15:55 Don</t>
  </si>
  <si>
    <t>Dinky Inty</t>
  </si>
  <si>
    <t>16:50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</si>
</sst>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b/>
      <sz val="3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20" fontId="2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1876425</xdr:colOff>
      <xdr:row>2</xdr:row>
      <xdr:rowOff>314325</xdr:rowOff>
    </xdr:to>
    <xdr:pic>
      <xdr:nvPicPr>
        <xdr:cNvPr id="113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workbookViewId="0">
      <selection activeCell="A16" sqref="A16"/>
    </sheetView>
  </sheetViews>
  <sheetFormatPr defaultRowHeight="12.75" x14ac:dyDescent="0.2"/>
  <cols>
    <col min="1" max="1" width="34" customWidth="1"/>
    <col min="2" max="2" width="13.7109375" bestFit="1" customWidth="1"/>
    <col min="3" max="3" width="10.28515625" bestFit="1" customWidth="1"/>
    <col min="4" max="4" width="15" customWidth="1"/>
    <col min="5" max="5" width="27" bestFit="1" customWidth="1"/>
    <col min="6" max="6" width="46.5703125" bestFit="1" customWidth="1"/>
  </cols>
  <sheetData>
    <row r="3" spans="1:6" ht="45" x14ac:dyDescent="0.6">
      <c r="B3" s="8" t="s">
        <v>9</v>
      </c>
    </row>
    <row r="6" spans="1:6" x14ac:dyDescent="0.2">
      <c r="A6" s="1" t="s">
        <v>0</v>
      </c>
    </row>
    <row r="7" spans="1:6" x14ac:dyDescent="0.2">
      <c r="A7" s="1" t="s">
        <v>2</v>
      </c>
      <c r="B7" s="1" t="s">
        <v>3</v>
      </c>
      <c r="C7" s="1" t="s">
        <v>4</v>
      </c>
      <c r="D7" s="1" t="s">
        <v>6</v>
      </c>
      <c r="E7" s="1" t="s">
        <v>8</v>
      </c>
      <c r="F7" s="7" t="s">
        <v>7</v>
      </c>
    </row>
    <row r="8" spans="1:6" x14ac:dyDescent="0.2">
      <c r="A8" s="4" t="s">
        <v>13</v>
      </c>
      <c r="B8" s="4">
        <v>12</v>
      </c>
      <c r="C8" s="4">
        <v>7.8</v>
      </c>
      <c r="D8" s="5">
        <f>SUM(1-(C8/B8))*100</f>
        <v>35</v>
      </c>
      <c r="E8" s="3" t="s">
        <v>12</v>
      </c>
      <c r="F8" s="7" t="str">
        <f>CONCATENATE(A8," ",B8," to ",C8," (",INT(D8),"% change) ",E8)</f>
        <v>Sir Dancelot 12 to 7.8 (35% change) 15:35 Goo</v>
      </c>
    </row>
    <row r="9" spans="1:6" x14ac:dyDescent="0.2">
      <c r="A9" s="4" t="s">
        <v>18</v>
      </c>
      <c r="B9" s="4">
        <v>3.85</v>
      </c>
      <c r="C9" s="4">
        <v>2.9</v>
      </c>
      <c r="D9" s="5">
        <f>SUM(1-(C9/B9))*100</f>
        <v>24.675324675324685</v>
      </c>
      <c r="E9" s="3" t="s">
        <v>26</v>
      </c>
      <c r="F9" s="7" t="str">
        <f>CONCATENATE(A9," ",B9," to ",C9," (",INT(D9),"% change) ",E9)</f>
        <v>Mr Lupton 3.85 to 2.9 (24% change) 15:55 Don</v>
      </c>
    </row>
    <row r="10" spans="1:6" x14ac:dyDescent="0.2">
      <c r="A10" s="3" t="s">
        <v>14</v>
      </c>
      <c r="B10" s="4">
        <v>8.8000000000000007</v>
      </c>
      <c r="C10" s="4">
        <v>7</v>
      </c>
      <c r="D10" s="5">
        <f>SUM(1-(C10/B10))*100</f>
        <v>20.45454545454546</v>
      </c>
      <c r="E10" s="3" t="s">
        <v>11</v>
      </c>
      <c r="F10" s="7" t="str">
        <f>CONCATENATE(A10," ",B10," to ",C10," (",INT(D10),"% change) ",E10)</f>
        <v>Sir Titan 8.8 to 7 (20% change) 16:45 Goo</v>
      </c>
    </row>
    <row r="11" spans="1:6" x14ac:dyDescent="0.2">
      <c r="A11" s="4" t="s">
        <v>27</v>
      </c>
      <c r="B11" s="4">
        <v>10.5</v>
      </c>
      <c r="C11" s="4">
        <v>8.1999999999999993</v>
      </c>
      <c r="D11" s="5">
        <f>SUM(1-(C11/B11))*100</f>
        <v>21.904761904761916</v>
      </c>
      <c r="E11" s="3" t="s">
        <v>28</v>
      </c>
      <c r="F11" s="7" t="str">
        <f>CONCATENATE(A11," ",B11," to ",C11," (",INT(D11),"% change) ",E11)</f>
        <v>Dinky Inty 10.5 to 8.2 (21% change) 16:50 Gal</v>
      </c>
    </row>
    <row r="12" spans="1:6" x14ac:dyDescent="0.2">
      <c r="A12" s="4" t="s">
        <v>15</v>
      </c>
      <c r="B12" s="4">
        <v>7.2</v>
      </c>
      <c r="C12" s="4">
        <v>3.9</v>
      </c>
      <c r="D12" s="5">
        <f>SUM(1-(C12/B12))*100</f>
        <v>45.833333333333336</v>
      </c>
      <c r="E12" s="3" t="s">
        <v>16</v>
      </c>
      <c r="F12" s="7" t="str">
        <f>CONCATENATE(A12," ",B12," to ",C12," (",INT(D12),"% change) ",E12)</f>
        <v>Born To Be Alive 7.2 to 3.9 (45% change) 17:20 Goo</v>
      </c>
    </row>
    <row r="13" spans="1:6" x14ac:dyDescent="0.2">
      <c r="A13" s="4"/>
      <c r="B13" s="4"/>
      <c r="C13" s="4"/>
      <c r="D13" s="5"/>
      <c r="E13" s="3"/>
      <c r="F13" s="7"/>
    </row>
    <row r="14" spans="1:6" x14ac:dyDescent="0.2">
      <c r="A14" s="1" t="s">
        <v>1</v>
      </c>
    </row>
    <row r="15" spans="1:6" x14ac:dyDescent="0.2">
      <c r="A15" s="1" t="s">
        <v>2</v>
      </c>
      <c r="B15" s="1" t="s">
        <v>3</v>
      </c>
      <c r="C15" s="1" t="s">
        <v>4</v>
      </c>
      <c r="D15" s="1" t="s">
        <v>6</v>
      </c>
      <c r="E15" s="1" t="s">
        <v>5</v>
      </c>
      <c r="F15" s="7" t="s">
        <v>1</v>
      </c>
    </row>
    <row r="16" spans="1:6" x14ac:dyDescent="0.2">
      <c r="A16" s="3" t="s">
        <v>22</v>
      </c>
      <c r="B16" s="4">
        <v>5.5</v>
      </c>
      <c r="C16" s="4">
        <v>7</v>
      </c>
      <c r="D16" s="5">
        <f>SUM((C16/B16)-1)*100</f>
        <v>27.27272727272727</v>
      </c>
      <c r="E16" s="3" t="s">
        <v>23</v>
      </c>
      <c r="F16" s="7" t="str">
        <f>CONCATENATE(A16," ",B16," to ",C16," (",INT(D16),"% change) ",E16)</f>
        <v>Isabel De Urbina 5.5 to 7 (27% change) 14:05 New</v>
      </c>
    </row>
    <row r="17" spans="1:6" x14ac:dyDescent="0.2">
      <c r="A17" s="4" t="s">
        <v>24</v>
      </c>
      <c r="B17" s="4">
        <v>3.3</v>
      </c>
      <c r="C17" s="4">
        <v>4.8</v>
      </c>
      <c r="D17" s="5">
        <f>SUM((C17/B17)-1)*100</f>
        <v>45.45454545454546</v>
      </c>
      <c r="E17" s="9" t="s">
        <v>25</v>
      </c>
      <c r="F17" s="7" t="str">
        <f>CONCATENATE(A17," ",B17," to ",C17," (",INT(D17),"% change) ",E17)</f>
        <v>Key Bid 3.3 to 4.8 (45% change) 14:10 Don</v>
      </c>
    </row>
    <row r="18" spans="1:6" x14ac:dyDescent="0.2">
      <c r="A18" s="4" t="s">
        <v>21</v>
      </c>
      <c r="B18" s="4">
        <v>9.4</v>
      </c>
      <c r="C18" s="4">
        <v>12</v>
      </c>
      <c r="D18" s="5">
        <f>SUM((C18/B18)-1)*100</f>
        <v>27.65957446808509</v>
      </c>
      <c r="E18" s="3" t="s">
        <v>10</v>
      </c>
      <c r="F18" s="7" t="str">
        <f>CONCATENATE(A18," ",B18," to ",C18," (",INT(D18),"% change) ",E18)</f>
        <v>Blakeney Point 9.4 to 12 (27% change) 14:25 Goo</v>
      </c>
    </row>
    <row r="19" spans="1:6" x14ac:dyDescent="0.2">
      <c r="A19" s="4" t="s">
        <v>19</v>
      </c>
      <c r="B19" s="4">
        <v>8</v>
      </c>
      <c r="C19" s="4">
        <v>11.5</v>
      </c>
      <c r="D19" s="5">
        <f>SUM((C19/B19)-1)*100</f>
        <v>43.75</v>
      </c>
      <c r="E19" s="3" t="s">
        <v>20</v>
      </c>
      <c r="F19" s="7" t="str">
        <f>CONCATENATE(A19," ",B19," to ",C19," (",INT(D19),"% change) ",E19)</f>
        <v>Bertiewhittle 8 to 11.5 (43% change) 16:35 Thi</v>
      </c>
    </row>
    <row r="20" spans="1:6" x14ac:dyDescent="0.2">
      <c r="A20" s="3" t="s">
        <v>17</v>
      </c>
      <c r="B20" s="4">
        <v>6</v>
      </c>
      <c r="C20" s="4">
        <v>8</v>
      </c>
      <c r="D20" s="5">
        <f>SUM((C20/B20)-1)*100</f>
        <v>33.333333333333329</v>
      </c>
      <c r="E20" s="3" t="s">
        <v>16</v>
      </c>
      <c r="F20" s="7" t="str">
        <f>CONCATENATE(A20," ",B20," to ",C20," (",INT(D20),"% change) ",E20)</f>
        <v>You're Hired 6 to 8 (33% change) 17:20 Goo</v>
      </c>
    </row>
    <row r="21" spans="1:6" x14ac:dyDescent="0.2">
      <c r="A21" s="3"/>
      <c r="B21" s="4"/>
      <c r="C21" s="4"/>
      <c r="D21" s="5"/>
      <c r="E21" s="3"/>
      <c r="F21" s="6"/>
    </row>
    <row r="22" spans="1:6" x14ac:dyDescent="0.2">
      <c r="A22" s="3"/>
      <c r="B22" s="4"/>
      <c r="C22" s="4"/>
      <c r="D22" s="5"/>
      <c r="E22" s="3"/>
      <c r="F22" s="6"/>
    </row>
    <row r="23" spans="1:6" x14ac:dyDescent="0.2">
      <c r="A23" s="3"/>
      <c r="B23" s="4"/>
      <c r="C23" s="4"/>
      <c r="D23" s="5"/>
      <c r="E23" s="3"/>
      <c r="F23" s="6"/>
    </row>
    <row r="24" spans="1:6" x14ac:dyDescent="0.2">
      <c r="A24" s="3"/>
      <c r="B24" s="4"/>
      <c r="C24" s="4"/>
      <c r="D24" s="5"/>
      <c r="E24" s="3"/>
      <c r="F24" s="6"/>
    </row>
    <row r="25" spans="1:6" x14ac:dyDescent="0.2">
      <c r="A25" s="3"/>
      <c r="B25" s="2"/>
      <c r="C25" s="2"/>
    </row>
    <row r="26" spans="1:6" x14ac:dyDescent="0.2">
      <c r="B26" s="2"/>
      <c r="C26" s="2"/>
    </row>
    <row r="27" spans="1:6" x14ac:dyDescent="0.2">
      <c r="A27" s="10"/>
      <c r="B27" s="2"/>
      <c r="C27" s="2"/>
    </row>
    <row r="28" spans="1:6" x14ac:dyDescent="0.2">
      <c r="B28" s="2"/>
      <c r="C28" s="2"/>
    </row>
    <row r="29" spans="1:6" x14ac:dyDescent="0.2">
      <c r="B29" s="2"/>
      <c r="C29" s="2"/>
    </row>
    <row r="30" spans="1:6" x14ac:dyDescent="0.2">
      <c r="B30" s="2"/>
      <c r="C30" s="2"/>
    </row>
    <row r="31" spans="1:6" x14ac:dyDescent="0.2">
      <c r="B31" s="2"/>
      <c r="C31" s="2"/>
    </row>
    <row r="32" spans="1:6" x14ac:dyDescent="0.2">
      <c r="B32" s="2"/>
      <c r="C32" s="2"/>
    </row>
  </sheetData>
  <sortState ref="A16:F20">
    <sortCondition descending="1" ref="D16:D20"/>
  </sortState>
  <phoneticPr fontId="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Stewart</dc:creator>
  <cp:lastModifiedBy>Paul Gallen</cp:lastModifiedBy>
  <dcterms:created xsi:type="dcterms:W3CDTF">2007-04-19T12:26:07Z</dcterms:created>
  <dcterms:modified xsi:type="dcterms:W3CDTF">2017-08-05T10:27:56Z</dcterms:modified>
</cp:coreProperties>
</file>